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4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13" i="1"/>
  <c r="F11" i="1"/>
  <c r="F9" i="1"/>
  <c r="F5" i="1"/>
  <c r="E16" i="1" l="1"/>
  <c r="D16" i="1"/>
  <c r="F7" i="1" l="1"/>
  <c r="F15" i="1"/>
  <c r="F16" i="1" l="1"/>
  <c r="G13" i="1" l="1"/>
  <c r="G11" i="1"/>
  <c r="G5" i="1"/>
  <c r="G7" i="1"/>
  <c r="G15" i="1"/>
</calcChain>
</file>

<file path=xl/sharedStrings.xml><?xml version="1.0" encoding="utf-8"?>
<sst xmlns="http://schemas.openxmlformats.org/spreadsheetml/2006/main" count="12" uniqueCount="12">
  <si>
    <t>自治鄉長候選人您要投票的人選</t>
  </si>
  <si>
    <t>503邱欽良 謝函諭</t>
  </si>
  <si>
    <t>502邱崇毅 詹詠淳</t>
  </si>
  <si>
    <t>501詹依瑾 陳學承</t>
  </si>
  <si>
    <t>505余東諺 巫佳穎</t>
  </si>
  <si>
    <t>504楊昀穎 陳巧玹</t>
  </si>
  <si>
    <t>506陳昊廷 朱方祺</t>
  </si>
  <si>
    <t>中高年級</t>
    <phoneticPr fontId="2" type="noConversion"/>
  </si>
  <si>
    <t>低年級</t>
    <phoneticPr fontId="2" type="noConversion"/>
  </si>
  <si>
    <t>總計</t>
    <phoneticPr fontId="2" type="noConversion"/>
  </si>
  <si>
    <t>得票率</t>
    <phoneticPr fontId="2" type="noConversion"/>
  </si>
  <si>
    <t>當選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</si>
</sst>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1"/>
      <color rgb="FFFF0000"/>
      <name val="新細明體"/>
      <family val="2"/>
      <scheme val="minor"/>
    </font>
    <font>
      <sz val="11"/>
      <color rgb="FFFF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9" fontId="0" fillId="0" borderId="0" xfId="1" applyFont="1" applyAlignment="1"/>
    <xf numFmtId="0" fontId="3" fillId="0" borderId="0" xfId="0" applyFont="1"/>
    <xf numFmtId="0" fontId="4" fillId="0" borderId="0" xfId="0" applyFont="1"/>
    <xf numFmtId="9" fontId="4" fillId="0" borderId="0" xfId="1" applyFont="1" applyAlignment="1"/>
    <xf numFmtId="0" fontId="3" fillId="0" borderId="0" xfId="0" applyFont="1" applyAlignment="1">
      <alignment horizontal="right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tabSelected="1" workbookViewId="0">
      <selection sqref="A1:H17"/>
    </sheetView>
  </sheetViews>
  <sheetFormatPr defaultRowHeight="15.75" x14ac:dyDescent="0.25"/>
  <cols>
    <col min="1" max="1" width="13.140625" customWidth="1"/>
    <col min="3" max="3" width="11" customWidth="1"/>
    <col min="4" max="4" width="11.7109375" customWidth="1"/>
    <col min="5" max="5" width="11.5703125" customWidth="1"/>
    <col min="7" max="7" width="12.140625" customWidth="1"/>
    <col min="8" max="8" width="14.7109375" customWidth="1"/>
  </cols>
  <sheetData>
    <row r="2" spans="1:8" x14ac:dyDescent="0.25">
      <c r="A2" t="s">
        <v>0</v>
      </c>
    </row>
    <row r="4" spans="1:8" x14ac:dyDescent="0.25">
      <c r="D4" t="s">
        <v>7</v>
      </c>
      <c r="E4" t="s">
        <v>8</v>
      </c>
      <c r="F4" t="s">
        <v>9</v>
      </c>
      <c r="G4" t="s">
        <v>10</v>
      </c>
    </row>
    <row r="5" spans="1:8" x14ac:dyDescent="0.25">
      <c r="A5" t="s">
        <v>3</v>
      </c>
      <c r="D5">
        <v>49</v>
      </c>
      <c r="E5">
        <v>11</v>
      </c>
      <c r="F5">
        <f>D5+E5</f>
        <v>60</v>
      </c>
      <c r="G5" s="1">
        <f>F5/F16</f>
        <v>0.13245033112582782</v>
      </c>
    </row>
    <row r="6" spans="1:8" x14ac:dyDescent="0.25">
      <c r="G6" s="1"/>
    </row>
    <row r="7" spans="1:8" x14ac:dyDescent="0.25">
      <c r="A7" t="s">
        <v>2</v>
      </c>
      <c r="D7">
        <v>101</v>
      </c>
      <c r="E7">
        <v>12</v>
      </c>
      <c r="F7">
        <f>D7+E7</f>
        <v>113</v>
      </c>
      <c r="G7" s="1">
        <f>F7/F16</f>
        <v>0.24944812362030905</v>
      </c>
    </row>
    <row r="8" spans="1:8" x14ac:dyDescent="0.25">
      <c r="G8" s="1"/>
    </row>
    <row r="9" spans="1:8" x14ac:dyDescent="0.25">
      <c r="A9" s="2" t="s">
        <v>1</v>
      </c>
      <c r="B9" s="3"/>
      <c r="C9" s="3"/>
      <c r="D9" s="3">
        <v>122</v>
      </c>
      <c r="E9" s="3">
        <v>23</v>
      </c>
      <c r="F9" s="3">
        <f>D9+E9</f>
        <v>145</v>
      </c>
      <c r="G9" s="4">
        <f>F9/F16</f>
        <v>0.32008830022075058</v>
      </c>
      <c r="H9" s="5" t="s">
        <v>11</v>
      </c>
    </row>
    <row r="10" spans="1:8" x14ac:dyDescent="0.25">
      <c r="G10" s="1"/>
    </row>
    <row r="11" spans="1:8" x14ac:dyDescent="0.25">
      <c r="A11" t="s">
        <v>5</v>
      </c>
      <c r="D11">
        <v>35</v>
      </c>
      <c r="E11">
        <v>16</v>
      </c>
      <c r="F11">
        <f>D11+E11</f>
        <v>51</v>
      </c>
      <c r="G11" s="1">
        <f>F11/F16</f>
        <v>0.11258278145695365</v>
      </c>
    </row>
    <row r="12" spans="1:8" x14ac:dyDescent="0.25">
      <c r="G12" s="1"/>
    </row>
    <row r="13" spans="1:8" x14ac:dyDescent="0.25">
      <c r="A13" t="s">
        <v>4</v>
      </c>
      <c r="D13">
        <v>47</v>
      </c>
      <c r="E13">
        <v>9</v>
      </c>
      <c r="F13">
        <f>D13+E13</f>
        <v>56</v>
      </c>
      <c r="G13" s="1">
        <f>F13/F16</f>
        <v>0.12362030905077263</v>
      </c>
    </row>
    <row r="14" spans="1:8" x14ac:dyDescent="0.25">
      <c r="G14" s="1"/>
    </row>
    <row r="15" spans="1:8" x14ac:dyDescent="0.25">
      <c r="A15" t="s">
        <v>6</v>
      </c>
      <c r="D15">
        <v>20</v>
      </c>
      <c r="E15">
        <v>8</v>
      </c>
      <c r="F15">
        <f>D15+E15</f>
        <v>28</v>
      </c>
      <c r="G15" s="1">
        <f>F15/F16</f>
        <v>6.1810154525386317E-2</v>
      </c>
    </row>
    <row r="16" spans="1:8" x14ac:dyDescent="0.25">
      <c r="D16">
        <f>SUM(D5:D15)</f>
        <v>374</v>
      </c>
      <c r="E16">
        <f>SUM(E5:E15)</f>
        <v>79</v>
      </c>
      <c r="F16">
        <f>SUM(F5:F15)</f>
        <v>453</v>
      </c>
    </row>
    <row r="24" spans="14:14" x14ac:dyDescent="0.25">
      <c r="N24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2022-06-12T14:22:27Z</dcterms:modified>
</cp:coreProperties>
</file>