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activeTab="1"/>
  </bookViews>
  <sheets>
    <sheet name="收入捐贈清冊" sheetId="1" r:id="rId1"/>
    <sheet name="支出明細" sheetId="3" r:id="rId2"/>
  </sheets>
  <calcPr calcId="145621"/>
</workbook>
</file>

<file path=xl/calcChain.xml><?xml version="1.0" encoding="utf-8"?>
<calcChain xmlns="http://schemas.openxmlformats.org/spreadsheetml/2006/main">
  <c r="E11" i="3" l="1"/>
  <c r="C25" i="3" l="1"/>
  <c r="D25" i="3"/>
  <c r="E5" i="3" l="1"/>
  <c r="E6" i="3"/>
  <c r="E7" i="3"/>
  <c r="E8" i="3"/>
  <c r="E9" i="3"/>
  <c r="E10" i="3"/>
  <c r="E25" i="3" l="1"/>
  <c r="D34" i="1"/>
  <c r="B25" i="3" l="1"/>
</calcChain>
</file>

<file path=xl/sharedStrings.xml><?xml version="1.0" encoding="utf-8"?>
<sst xmlns="http://schemas.openxmlformats.org/spreadsheetml/2006/main" count="78" uniqueCount="49">
  <si>
    <t>彰化縣永靖鄉永靖國民小學</t>
    <phoneticPr fontId="1" type="noConversion"/>
  </si>
  <si>
    <t>捐贈清冊</t>
    <phoneticPr fontId="1" type="noConversion"/>
  </si>
  <si>
    <t>捐贈者名稱或姓名</t>
    <phoneticPr fontId="1" type="noConversion"/>
  </si>
  <si>
    <t>捐贈金額</t>
    <phoneticPr fontId="1" type="noConversion"/>
  </si>
  <si>
    <t>捐贈用途</t>
    <phoneticPr fontId="1" type="noConversion"/>
  </si>
  <si>
    <t>捐贈日期</t>
    <phoneticPr fontId="1" type="noConversion"/>
  </si>
  <si>
    <t>指定用途</t>
    <phoneticPr fontId="1" type="noConversion"/>
  </si>
  <si>
    <t>指定用途捐款項目</t>
    <phoneticPr fontId="1" type="noConversion"/>
  </si>
  <si>
    <t>彰化縣永靖鄉永靖國民小學</t>
    <phoneticPr fontId="1" type="noConversion"/>
  </si>
  <si>
    <t>支出明細表</t>
    <phoneticPr fontId="1" type="noConversion"/>
  </si>
  <si>
    <t>合計</t>
    <phoneticPr fontId="1" type="noConversion"/>
  </si>
  <si>
    <r>
      <rPr>
        <sz val="12"/>
        <color theme="1"/>
        <rFont val="Wingdings 2"/>
        <family val="1"/>
        <charset val="2"/>
      </rPr>
      <t>R</t>
    </r>
    <r>
      <rPr>
        <sz val="12"/>
        <color theme="1"/>
        <rFont val="新細明體"/>
        <family val="1"/>
        <charset val="136"/>
      </rPr>
      <t>是□否</t>
    </r>
    <phoneticPr fontId="1" type="noConversion"/>
  </si>
  <si>
    <t>合計</t>
    <phoneticPr fontId="1" type="noConversion"/>
  </si>
  <si>
    <t>獎助學金</t>
  </si>
  <si>
    <t>久連預拌混凝土有限公司</t>
    <phoneticPr fontId="9" type="noConversion"/>
  </si>
  <si>
    <t>財團法人台灣閱讀文化基金會</t>
    <phoneticPr fontId="9" type="noConversion"/>
  </si>
  <si>
    <t>財團法人台中縣林賴足女士教育基金會</t>
    <phoneticPr fontId="9" type="noConversion"/>
  </si>
  <si>
    <t>獎助學金</t>
    <phoneticPr fontId="1" type="noConversion"/>
  </si>
  <si>
    <t>合作社捐款-充實校內公共、教學設備及學生活動事務費</t>
    <phoneticPr fontId="1" type="noConversion"/>
  </si>
  <si>
    <t>圖書(含閱讀活動)補助</t>
    <phoneticPr fontId="1" type="noConversion"/>
  </si>
  <si>
    <t>詹生教育生活費及學用支出</t>
    <phoneticPr fontId="1" type="noConversion"/>
  </si>
  <si>
    <t>自牧館整修工程</t>
    <phoneticPr fontId="1" type="noConversion"/>
  </si>
  <si>
    <t>國樂團永續發展計畫</t>
    <phoneticPr fontId="1" type="noConversion"/>
  </si>
  <si>
    <t>上期累計餘額</t>
    <phoneticPr fontId="1" type="noConversion"/>
  </si>
  <si>
    <t>本期收入</t>
    <phoneticPr fontId="1" type="noConversion"/>
  </si>
  <si>
    <t>本期支出</t>
    <phoneticPr fontId="1" type="noConversion"/>
  </si>
  <si>
    <t>本期餘額</t>
    <phoneticPr fontId="1" type="noConversion"/>
  </si>
  <si>
    <t>捐贈類別</t>
    <phoneticPr fontId="1" type="noConversion"/>
  </si>
  <si>
    <r>
      <rPr>
        <sz val="12"/>
        <rFont val="Wingdings 2"/>
        <family val="1"/>
        <charset val="2"/>
      </rPr>
      <t>R</t>
    </r>
    <r>
      <rPr>
        <sz val="12"/>
        <rFont val="標楷體"/>
        <family val="4"/>
        <charset val="136"/>
      </rPr>
      <t>現金</t>
    </r>
    <r>
      <rPr>
        <sz val="12"/>
        <rFont val="新細明體"/>
        <family val="1"/>
        <charset val="136"/>
      </rPr>
      <t>□</t>
    </r>
    <r>
      <rPr>
        <sz val="12"/>
        <rFont val="標楷體"/>
        <family val="4"/>
        <charset val="136"/>
      </rPr>
      <t>實物</t>
    </r>
    <phoneticPr fontId="1" type="noConversion"/>
  </si>
  <si>
    <t>編號</t>
    <phoneticPr fontId="1" type="noConversion"/>
  </si>
  <si>
    <t>109/4/16</t>
    <phoneticPr fontId="9" type="noConversion"/>
  </si>
  <si>
    <t>彰化縣員林市福寧宮管理委員會</t>
    <phoneticPr fontId="9" type="noConversion"/>
  </si>
  <si>
    <t>109/4/16</t>
    <phoneticPr fontId="9" type="noConversion"/>
  </si>
  <si>
    <t>中華民國一貫道慈善功德會</t>
    <phoneticPr fontId="9" type="noConversion"/>
  </si>
  <si>
    <t>109/4/24</t>
    <phoneticPr fontId="9" type="noConversion"/>
  </si>
  <si>
    <t>109/4/29</t>
    <phoneticPr fontId="9" type="noConversion"/>
  </si>
  <si>
    <t>109/5/11</t>
    <phoneticPr fontId="9" type="noConversion"/>
  </si>
  <si>
    <t>財團法人彰化縣員林寺</t>
    <phoneticPr fontId="1" type="noConversion"/>
  </si>
  <si>
    <t>109/6/8</t>
    <phoneticPr fontId="1" type="noConversion"/>
  </si>
  <si>
    <t>財團法人頂新和德文教基金會</t>
    <phoneticPr fontId="1" type="noConversion"/>
  </si>
  <si>
    <t>109//6/29</t>
    <phoneticPr fontId="9" type="noConversion"/>
  </si>
  <si>
    <t>財團法人文向教育基金會</t>
    <phoneticPr fontId="1" type="noConversion"/>
  </si>
  <si>
    <t>國樂團永續發展計畫</t>
    <phoneticPr fontId="1" type="noConversion"/>
  </si>
  <si>
    <t>足球社團永續發展計畫</t>
    <phoneticPr fontId="1" type="noConversion"/>
  </si>
  <si>
    <t>109年3月1日至109年8月31日止</t>
    <phoneticPr fontId="1" type="noConversion"/>
  </si>
  <si>
    <t>109/5/15</t>
    <phoneticPr fontId="9" type="noConversion"/>
  </si>
  <si>
    <t>臺灣彰化縣永靖國民小學校友會</t>
    <phoneticPr fontId="1" type="noConversion"/>
  </si>
  <si>
    <t xml:space="preserve">自牧館屋頂燈光修繕費用 </t>
    <phoneticPr fontId="1" type="noConversion"/>
  </si>
  <si>
    <t>109/6/23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</si>
</sst>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m&quot;月&quot;d&quot;日&quot;"/>
    <numFmt numFmtId="178" formatCode="yyyy/m/d;@"/>
    <numFmt numFmtId="179" formatCode="#,##0_ "/>
  </numFmts>
  <fonts count="14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20"/>
      <color theme="1"/>
      <name val="標楷體"/>
      <family val="4"/>
      <charset val="136"/>
    </font>
    <font>
      <b/>
      <sz val="12"/>
      <color theme="1"/>
      <name val="新細明體"/>
      <family val="2"/>
      <scheme val="minor"/>
    </font>
    <font>
      <sz val="20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12"/>
      <color theme="1"/>
      <name val="Wingdings 2"/>
      <family val="1"/>
      <charset val="2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name val="Wingdings 2"/>
      <family val="1"/>
      <charset val="2"/>
    </font>
    <font>
      <sz val="12"/>
      <name val="新細明體"/>
      <family val="1"/>
      <charset val="136"/>
    </font>
    <font>
      <b/>
      <sz val="12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176" fontId="8" fillId="0" borderId="2" xfId="0" applyNumberFormat="1" applyFont="1" applyBorder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vertical="center"/>
    </xf>
    <xf numFmtId="177" fontId="8" fillId="0" borderId="1" xfId="0" applyNumberFormat="1" applyFont="1" applyBorder="1" applyAlignment="1">
      <alignment vertical="center"/>
    </xf>
    <xf numFmtId="178" fontId="8" fillId="0" borderId="2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/>
    </xf>
    <xf numFmtId="179" fontId="10" fillId="0" borderId="1" xfId="0" applyNumberFormat="1" applyFont="1" applyBorder="1"/>
    <xf numFmtId="179" fontId="10" fillId="0" borderId="1" xfId="0" applyNumberFormat="1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top"/>
    </xf>
    <xf numFmtId="0" fontId="5" fillId="0" borderId="0" xfId="0" applyFont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opLeftCell="A3" zoomScaleNormal="100" workbookViewId="0">
      <selection activeCell="A15" sqref="A15"/>
    </sheetView>
  </sheetViews>
  <sheetFormatPr defaultRowHeight="16.2"/>
  <cols>
    <col min="1" max="1" width="10.33203125" customWidth="1"/>
    <col min="2" max="2" width="36" customWidth="1"/>
    <col min="3" max="3" width="14" customWidth="1"/>
    <col min="4" max="5" width="12.44140625" customWidth="1"/>
    <col min="6" max="6" width="30" style="22" customWidth="1"/>
    <col min="7" max="7" width="14.21875" customWidth="1"/>
  </cols>
  <sheetData>
    <row r="1" spans="1:10" ht="28.2">
      <c r="A1" s="28" t="s">
        <v>0</v>
      </c>
      <c r="B1" s="29"/>
      <c r="C1" s="29"/>
      <c r="D1" s="29"/>
      <c r="E1" s="29"/>
      <c r="F1" s="29"/>
      <c r="G1" s="29"/>
      <c r="H1" s="1"/>
      <c r="I1" s="1"/>
      <c r="J1" s="1"/>
    </row>
    <row r="2" spans="1:10" ht="28.2">
      <c r="A2" s="28" t="s">
        <v>1</v>
      </c>
      <c r="B2" s="30"/>
      <c r="C2" s="30"/>
      <c r="D2" s="30"/>
      <c r="E2" s="30"/>
      <c r="F2" s="30"/>
      <c r="G2" s="30"/>
    </row>
    <row r="3" spans="1:10">
      <c r="A3" s="31" t="s">
        <v>44</v>
      </c>
      <c r="B3" s="31"/>
      <c r="C3" s="31"/>
      <c r="D3" s="31"/>
      <c r="E3" s="31"/>
      <c r="F3" s="31"/>
      <c r="G3" s="31"/>
    </row>
    <row r="4" spans="1:10" ht="25.05" customHeight="1" thickBot="1">
      <c r="A4" s="4" t="s">
        <v>29</v>
      </c>
      <c r="B4" s="4" t="s">
        <v>2</v>
      </c>
      <c r="C4" s="4" t="s">
        <v>27</v>
      </c>
      <c r="D4" s="4" t="s">
        <v>3</v>
      </c>
      <c r="E4" s="4" t="s">
        <v>5</v>
      </c>
      <c r="F4" s="20" t="s">
        <v>4</v>
      </c>
      <c r="G4" s="4" t="s">
        <v>6</v>
      </c>
    </row>
    <row r="5" spans="1:10" ht="36.6" customHeight="1" thickBot="1">
      <c r="A5" s="7">
        <v>1</v>
      </c>
      <c r="B5" s="8" t="s">
        <v>14</v>
      </c>
      <c r="C5" s="8" t="s">
        <v>28</v>
      </c>
      <c r="D5" s="9">
        <v>10000</v>
      </c>
      <c r="E5" s="15" t="s">
        <v>30</v>
      </c>
      <c r="F5" s="17" t="s">
        <v>13</v>
      </c>
      <c r="G5" s="5" t="s">
        <v>11</v>
      </c>
    </row>
    <row r="6" spans="1:10" ht="25.05" customHeight="1" thickBot="1">
      <c r="A6" s="12">
        <v>2</v>
      </c>
      <c r="B6" s="11" t="s">
        <v>31</v>
      </c>
      <c r="C6" s="8" t="s">
        <v>28</v>
      </c>
      <c r="D6" s="13">
        <v>80000</v>
      </c>
      <c r="E6" s="14" t="s">
        <v>32</v>
      </c>
      <c r="F6" s="17" t="s">
        <v>13</v>
      </c>
      <c r="G6" s="5" t="s">
        <v>11</v>
      </c>
    </row>
    <row r="7" spans="1:10" ht="25.05" customHeight="1" thickBot="1">
      <c r="A7" s="12">
        <v>3</v>
      </c>
      <c r="B7" s="11" t="s">
        <v>33</v>
      </c>
      <c r="C7" s="8" t="s">
        <v>28</v>
      </c>
      <c r="D7" s="13">
        <v>2000</v>
      </c>
      <c r="E7" s="14" t="s">
        <v>34</v>
      </c>
      <c r="F7" s="17" t="s">
        <v>13</v>
      </c>
      <c r="G7" s="5" t="s">
        <v>11</v>
      </c>
    </row>
    <row r="8" spans="1:10" ht="25.05" customHeight="1" thickBot="1">
      <c r="A8" s="12">
        <v>4</v>
      </c>
      <c r="B8" s="11" t="s">
        <v>15</v>
      </c>
      <c r="C8" s="8" t="s">
        <v>28</v>
      </c>
      <c r="D8" s="13">
        <v>30000</v>
      </c>
      <c r="E8" s="14" t="s">
        <v>35</v>
      </c>
      <c r="F8" s="17" t="s">
        <v>13</v>
      </c>
      <c r="G8" s="5" t="s">
        <v>11</v>
      </c>
    </row>
    <row r="9" spans="1:10" ht="33.6" customHeight="1" thickBot="1">
      <c r="A9" s="12">
        <v>5</v>
      </c>
      <c r="B9" s="11" t="s">
        <v>16</v>
      </c>
      <c r="C9" s="8" t="s">
        <v>28</v>
      </c>
      <c r="D9" s="13">
        <v>3000</v>
      </c>
      <c r="E9" s="14" t="s">
        <v>36</v>
      </c>
      <c r="F9" s="17" t="s">
        <v>13</v>
      </c>
      <c r="G9" s="5" t="s">
        <v>11</v>
      </c>
    </row>
    <row r="10" spans="1:10" ht="34.200000000000003" customHeight="1" thickBot="1">
      <c r="A10" s="12">
        <v>6</v>
      </c>
      <c r="B10" s="11" t="s">
        <v>37</v>
      </c>
      <c r="C10" s="8" t="s">
        <v>28</v>
      </c>
      <c r="D10" s="13">
        <v>10000</v>
      </c>
      <c r="E10" s="14" t="s">
        <v>38</v>
      </c>
      <c r="F10" s="17" t="s">
        <v>13</v>
      </c>
      <c r="G10" s="5" t="s">
        <v>11</v>
      </c>
    </row>
    <row r="11" spans="1:10" ht="37.200000000000003" customHeight="1" thickBot="1">
      <c r="A11" s="12">
        <v>7</v>
      </c>
      <c r="B11" s="16" t="s">
        <v>39</v>
      </c>
      <c r="C11" s="8" t="s">
        <v>28</v>
      </c>
      <c r="D11" s="13">
        <v>13000</v>
      </c>
      <c r="E11" s="14" t="s">
        <v>40</v>
      </c>
      <c r="F11" s="17" t="s">
        <v>13</v>
      </c>
      <c r="G11" s="5" t="s">
        <v>11</v>
      </c>
    </row>
    <row r="12" spans="1:10" ht="25.05" customHeight="1" thickBot="1">
      <c r="A12" s="18">
        <v>8</v>
      </c>
      <c r="B12" s="17" t="s">
        <v>41</v>
      </c>
      <c r="C12" s="8" t="s">
        <v>28</v>
      </c>
      <c r="D12" s="19">
        <v>30000</v>
      </c>
      <c r="E12" s="14" t="s">
        <v>45</v>
      </c>
      <c r="F12" s="17" t="s">
        <v>42</v>
      </c>
      <c r="G12" s="5" t="s">
        <v>11</v>
      </c>
    </row>
    <row r="13" spans="1:10" ht="25.05" customHeight="1" thickBot="1">
      <c r="A13" s="18">
        <v>9</v>
      </c>
      <c r="B13" s="17" t="s">
        <v>41</v>
      </c>
      <c r="C13" s="8" t="s">
        <v>28</v>
      </c>
      <c r="D13" s="19">
        <v>20000</v>
      </c>
      <c r="E13" s="14" t="s">
        <v>45</v>
      </c>
      <c r="F13" s="17" t="s">
        <v>43</v>
      </c>
      <c r="G13" s="5" t="s">
        <v>11</v>
      </c>
    </row>
    <row r="14" spans="1:10" ht="25.05" customHeight="1">
      <c r="A14" s="3">
        <v>10</v>
      </c>
      <c r="B14" s="23" t="s">
        <v>46</v>
      </c>
      <c r="C14" s="8" t="s">
        <v>28</v>
      </c>
      <c r="D14" s="19">
        <v>21400</v>
      </c>
      <c r="E14" s="17" t="s">
        <v>48</v>
      </c>
      <c r="F14" s="17" t="s">
        <v>47</v>
      </c>
      <c r="G14" s="5" t="s">
        <v>11</v>
      </c>
    </row>
    <row r="15" spans="1:10" ht="25.05" customHeight="1">
      <c r="A15" s="3"/>
      <c r="B15" s="6"/>
      <c r="C15" s="6"/>
      <c r="D15" s="10"/>
      <c r="E15" s="3"/>
      <c r="F15" s="17"/>
      <c r="G15" s="3"/>
    </row>
    <row r="16" spans="1:10" ht="25.05" customHeight="1">
      <c r="A16" s="3"/>
      <c r="B16" s="6"/>
      <c r="C16" s="6"/>
      <c r="D16" s="10"/>
      <c r="E16" s="3"/>
      <c r="F16" s="17"/>
      <c r="G16" s="3"/>
    </row>
    <row r="17" spans="1:7" ht="25.05" customHeight="1">
      <c r="A17" s="3"/>
      <c r="B17" s="6"/>
      <c r="C17" s="6"/>
      <c r="D17" s="10"/>
      <c r="E17" s="3"/>
      <c r="F17" s="17"/>
      <c r="G17" s="3"/>
    </row>
    <row r="18" spans="1:7" ht="25.05" customHeight="1">
      <c r="A18" s="3"/>
      <c r="B18" s="6"/>
      <c r="C18" s="6"/>
      <c r="D18" s="10"/>
      <c r="E18" s="3"/>
      <c r="F18" s="17"/>
      <c r="G18" s="3"/>
    </row>
    <row r="19" spans="1:7" ht="25.05" customHeight="1">
      <c r="A19" s="3"/>
      <c r="B19" s="6"/>
      <c r="C19" s="6"/>
      <c r="D19" s="10"/>
      <c r="E19" s="3"/>
      <c r="F19" s="17"/>
      <c r="G19" s="3"/>
    </row>
    <row r="20" spans="1:7" ht="25.05" customHeight="1">
      <c r="A20" s="3"/>
      <c r="B20" s="6"/>
      <c r="C20" s="6"/>
      <c r="D20" s="10"/>
      <c r="E20" s="3"/>
      <c r="F20" s="17"/>
      <c r="G20" s="3"/>
    </row>
    <row r="21" spans="1:7" ht="25.05" customHeight="1">
      <c r="A21" s="3"/>
      <c r="B21" s="6"/>
      <c r="C21" s="6"/>
      <c r="D21" s="10"/>
      <c r="E21" s="3"/>
      <c r="F21" s="17"/>
      <c r="G21" s="3"/>
    </row>
    <row r="22" spans="1:7" ht="25.05" customHeight="1">
      <c r="A22" s="3"/>
      <c r="B22" s="6"/>
      <c r="C22" s="6"/>
      <c r="D22" s="10"/>
      <c r="E22" s="3"/>
      <c r="F22" s="17"/>
      <c r="G22" s="3"/>
    </row>
    <row r="23" spans="1:7" ht="25.05" customHeight="1">
      <c r="A23" s="3"/>
      <c r="B23" s="6"/>
      <c r="C23" s="6"/>
      <c r="D23" s="10"/>
      <c r="E23" s="3"/>
      <c r="F23" s="17"/>
      <c r="G23" s="3"/>
    </row>
    <row r="24" spans="1:7" ht="25.05" customHeight="1">
      <c r="A24" s="3"/>
      <c r="B24" s="6"/>
      <c r="C24" s="6"/>
      <c r="D24" s="10"/>
      <c r="E24" s="3"/>
      <c r="F24" s="17"/>
      <c r="G24" s="3"/>
    </row>
    <row r="25" spans="1:7" ht="25.05" customHeight="1">
      <c r="A25" s="3"/>
      <c r="B25" s="6"/>
      <c r="C25" s="6"/>
      <c r="D25" s="10"/>
      <c r="E25" s="3"/>
      <c r="F25" s="17"/>
      <c r="G25" s="3"/>
    </row>
    <row r="26" spans="1:7" ht="25.05" customHeight="1">
      <c r="A26" s="3"/>
      <c r="B26" s="6"/>
      <c r="C26" s="6"/>
      <c r="D26" s="10"/>
      <c r="E26" s="3"/>
      <c r="F26" s="17"/>
      <c r="G26" s="3"/>
    </row>
    <row r="27" spans="1:7" ht="25.05" customHeight="1">
      <c r="A27" s="3"/>
      <c r="B27" s="6"/>
      <c r="C27" s="6"/>
      <c r="D27" s="10"/>
      <c r="E27" s="3"/>
      <c r="F27" s="17"/>
      <c r="G27" s="3"/>
    </row>
    <row r="28" spans="1:7" ht="25.05" customHeight="1">
      <c r="A28" s="3"/>
      <c r="B28" s="6"/>
      <c r="C28" s="6"/>
      <c r="D28" s="10"/>
      <c r="E28" s="3"/>
      <c r="F28" s="17"/>
      <c r="G28" s="3"/>
    </row>
    <row r="29" spans="1:7" ht="25.05" customHeight="1">
      <c r="A29" s="3"/>
      <c r="B29" s="6"/>
      <c r="C29" s="6"/>
      <c r="D29" s="10"/>
      <c r="E29" s="3"/>
      <c r="F29" s="17"/>
      <c r="G29" s="3"/>
    </row>
    <row r="30" spans="1:7" ht="25.05" customHeight="1">
      <c r="A30" s="3"/>
      <c r="B30" s="6"/>
      <c r="C30" s="6"/>
      <c r="D30" s="10"/>
      <c r="E30" s="3"/>
      <c r="F30" s="17"/>
      <c r="G30" s="3"/>
    </row>
    <row r="31" spans="1:7" ht="25.05" customHeight="1">
      <c r="A31" s="3"/>
      <c r="B31" s="6"/>
      <c r="C31" s="6"/>
      <c r="D31" s="10"/>
      <c r="E31" s="3"/>
      <c r="F31" s="17"/>
      <c r="G31" s="3"/>
    </row>
    <row r="32" spans="1:7" ht="25.05" customHeight="1">
      <c r="A32" s="3"/>
      <c r="B32" s="6"/>
      <c r="C32" s="6"/>
      <c r="D32" s="10"/>
      <c r="E32" s="3"/>
      <c r="F32" s="17"/>
      <c r="G32" s="3"/>
    </row>
    <row r="33" spans="1:7" ht="25.05" customHeight="1">
      <c r="A33" s="3"/>
      <c r="B33" s="6"/>
      <c r="C33" s="6"/>
      <c r="D33" s="10"/>
      <c r="E33" s="3"/>
      <c r="F33" s="17"/>
      <c r="G33" s="3"/>
    </row>
    <row r="34" spans="1:7" ht="25.05" customHeight="1">
      <c r="A34" s="3"/>
      <c r="B34" s="3" t="s">
        <v>12</v>
      </c>
      <c r="C34" s="3"/>
      <c r="D34" s="10">
        <f>SUM(D5:D33)</f>
        <v>219400</v>
      </c>
      <c r="E34" s="3"/>
      <c r="F34" s="18"/>
      <c r="G34" s="3"/>
    </row>
    <row r="35" spans="1:7">
      <c r="A35" s="32"/>
      <c r="B35" s="32"/>
      <c r="C35" s="32"/>
      <c r="D35" s="32"/>
      <c r="E35" s="32"/>
      <c r="F35" s="32"/>
      <c r="G35" s="32"/>
    </row>
    <row r="36" spans="1:7">
      <c r="A36" s="32"/>
      <c r="B36" s="32"/>
      <c r="C36" s="32"/>
      <c r="D36" s="32"/>
      <c r="E36" s="32"/>
      <c r="F36" s="32"/>
      <c r="G36" s="32"/>
    </row>
    <row r="37" spans="1:7">
      <c r="A37" s="2"/>
      <c r="B37" s="2"/>
      <c r="C37" s="2"/>
      <c r="D37" s="2"/>
      <c r="E37" s="2"/>
      <c r="F37" s="21"/>
      <c r="G37" s="2"/>
    </row>
    <row r="38" spans="1:7">
      <c r="A38" s="2"/>
      <c r="B38" s="2"/>
      <c r="C38" s="2"/>
      <c r="D38" s="2"/>
      <c r="E38" s="2"/>
      <c r="F38" s="21"/>
      <c r="G38" s="2"/>
    </row>
    <row r="39" spans="1:7">
      <c r="A39" s="2"/>
      <c r="B39" s="2"/>
      <c r="C39" s="2"/>
      <c r="D39" s="2"/>
      <c r="E39" s="2"/>
      <c r="F39" s="21"/>
      <c r="G39" s="2"/>
    </row>
    <row r="40" spans="1:7">
      <c r="A40" s="2"/>
      <c r="B40" s="2"/>
      <c r="C40" s="2"/>
      <c r="D40" s="2"/>
      <c r="E40" s="2"/>
      <c r="F40" s="21"/>
      <c r="G40" s="2"/>
    </row>
    <row r="41" spans="1:7">
      <c r="A41" s="2"/>
      <c r="B41" s="2"/>
      <c r="C41" s="2"/>
      <c r="D41" s="2"/>
      <c r="E41" s="2"/>
      <c r="F41" s="21"/>
      <c r="G41" s="2"/>
    </row>
    <row r="42" spans="1:7">
      <c r="A42" s="2"/>
      <c r="B42" s="2"/>
      <c r="C42" s="2"/>
      <c r="D42" s="2"/>
      <c r="E42" s="2"/>
      <c r="F42" s="21"/>
      <c r="G42" s="2"/>
    </row>
    <row r="43" spans="1:7">
      <c r="A43" s="2"/>
      <c r="B43" s="2"/>
      <c r="C43" s="2"/>
      <c r="D43" s="2"/>
      <c r="E43" s="2"/>
      <c r="F43" s="21"/>
      <c r="G43" s="2"/>
    </row>
    <row r="44" spans="1:7">
      <c r="A44" s="2"/>
      <c r="B44" s="2"/>
      <c r="C44" s="2"/>
      <c r="D44" s="2"/>
      <c r="E44" s="2"/>
      <c r="F44" s="21"/>
      <c r="G44" s="2"/>
    </row>
    <row r="45" spans="1:7">
      <c r="A45" s="2"/>
      <c r="B45" s="2"/>
      <c r="C45" s="2"/>
      <c r="D45" s="2"/>
      <c r="E45" s="2"/>
      <c r="F45" s="21"/>
      <c r="G45" s="2"/>
    </row>
    <row r="46" spans="1:7">
      <c r="A46" s="2"/>
      <c r="B46" s="2"/>
      <c r="C46" s="2"/>
      <c r="D46" s="2"/>
      <c r="E46" s="2"/>
      <c r="F46" s="21"/>
      <c r="G46" s="2"/>
    </row>
  </sheetData>
  <mergeCells count="4">
    <mergeCell ref="A1:G1"/>
    <mergeCell ref="A2:G2"/>
    <mergeCell ref="A3:G3"/>
    <mergeCell ref="A35:G3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zoomScaleNormal="100" workbookViewId="0">
      <selection activeCell="D11" sqref="D11"/>
    </sheetView>
  </sheetViews>
  <sheetFormatPr defaultRowHeight="16.2"/>
  <cols>
    <col min="1" max="1" width="32.44140625" style="22" customWidth="1"/>
    <col min="2" max="2" width="14.6640625" style="22" customWidth="1"/>
    <col min="3" max="3" width="12.109375" style="22" customWidth="1"/>
    <col min="4" max="4" width="14.109375" style="22" customWidth="1"/>
    <col min="5" max="5" width="15.33203125" style="22" customWidth="1"/>
  </cols>
  <sheetData>
    <row r="1" spans="1:5" ht="28.2">
      <c r="A1" s="33" t="s">
        <v>8</v>
      </c>
      <c r="B1" s="33"/>
      <c r="C1" s="33"/>
      <c r="D1" s="33"/>
      <c r="E1" s="33"/>
    </row>
    <row r="2" spans="1:5" ht="28.2">
      <c r="A2" s="33" t="s">
        <v>9</v>
      </c>
      <c r="B2" s="33"/>
      <c r="C2" s="33"/>
      <c r="D2" s="33"/>
      <c r="E2" s="33"/>
    </row>
    <row r="3" spans="1:5">
      <c r="A3" s="31" t="s">
        <v>44</v>
      </c>
      <c r="B3" s="31"/>
      <c r="C3" s="31"/>
      <c r="D3" s="31"/>
      <c r="E3" s="31"/>
    </row>
    <row r="4" spans="1:5" ht="25.05" customHeight="1">
      <c r="A4" s="20" t="s">
        <v>7</v>
      </c>
      <c r="B4" s="20" t="s">
        <v>23</v>
      </c>
      <c r="C4" s="20" t="s">
        <v>24</v>
      </c>
      <c r="D4" s="20" t="s">
        <v>25</v>
      </c>
      <c r="E4" s="20" t="s">
        <v>26</v>
      </c>
    </row>
    <row r="5" spans="1:5" ht="25.05" customHeight="1">
      <c r="A5" s="23" t="s">
        <v>17</v>
      </c>
      <c r="B5" s="26">
        <v>0</v>
      </c>
      <c r="C5" s="27">
        <v>148000</v>
      </c>
      <c r="D5" s="26">
        <v>148000</v>
      </c>
      <c r="E5" s="26">
        <f t="shared" ref="E5:E11" si="0">B5+C5-D5</f>
        <v>0</v>
      </c>
    </row>
    <row r="6" spans="1:5" ht="25.05" customHeight="1">
      <c r="A6" s="23" t="s">
        <v>22</v>
      </c>
      <c r="B6" s="26">
        <v>112842</v>
      </c>
      <c r="C6" s="27">
        <v>30000</v>
      </c>
      <c r="D6" s="26">
        <v>74400</v>
      </c>
      <c r="E6" s="26">
        <f t="shared" si="0"/>
        <v>68442</v>
      </c>
    </row>
    <row r="7" spans="1:5" ht="43.2" customHeight="1">
      <c r="A7" s="24" t="s">
        <v>18</v>
      </c>
      <c r="B7" s="26">
        <v>66175</v>
      </c>
      <c r="C7" s="27"/>
      <c r="D7" s="26"/>
      <c r="E7" s="26">
        <f t="shared" si="0"/>
        <v>66175</v>
      </c>
    </row>
    <row r="8" spans="1:5" ht="27.6" customHeight="1">
      <c r="A8" s="23" t="s">
        <v>19</v>
      </c>
      <c r="B8" s="26">
        <v>0</v>
      </c>
      <c r="C8" s="27"/>
      <c r="D8" s="26"/>
      <c r="E8" s="26">
        <f t="shared" si="0"/>
        <v>0</v>
      </c>
    </row>
    <row r="9" spans="1:5" ht="25.05" customHeight="1">
      <c r="A9" s="23" t="s">
        <v>20</v>
      </c>
      <c r="B9" s="26">
        <v>144345</v>
      </c>
      <c r="C9" s="27"/>
      <c r="D9" s="26">
        <v>3530</v>
      </c>
      <c r="E9" s="26">
        <f t="shared" si="0"/>
        <v>140815</v>
      </c>
    </row>
    <row r="10" spans="1:5" ht="25.05" customHeight="1">
      <c r="A10" s="23" t="s">
        <v>21</v>
      </c>
      <c r="B10" s="26">
        <v>526</v>
      </c>
      <c r="C10" s="27"/>
      <c r="D10" s="26"/>
      <c r="E10" s="26">
        <f t="shared" si="0"/>
        <v>526</v>
      </c>
    </row>
    <row r="11" spans="1:5" ht="25.05" customHeight="1">
      <c r="A11" s="23" t="s">
        <v>43</v>
      </c>
      <c r="B11" s="23"/>
      <c r="C11" s="27">
        <v>20000</v>
      </c>
      <c r="D11" s="26"/>
      <c r="E11" s="26">
        <f t="shared" si="0"/>
        <v>20000</v>
      </c>
    </row>
    <row r="12" spans="1:5" ht="25.05" customHeight="1">
      <c r="A12" s="17" t="s">
        <v>47</v>
      </c>
      <c r="B12" s="23"/>
      <c r="C12" s="26">
        <v>21400</v>
      </c>
      <c r="D12" s="26">
        <v>21400</v>
      </c>
      <c r="E12" s="23"/>
    </row>
    <row r="13" spans="1:5" ht="25.05" customHeight="1">
      <c r="A13" s="23"/>
      <c r="B13" s="23"/>
      <c r="C13" s="23"/>
      <c r="D13" s="23"/>
      <c r="E13" s="23"/>
    </row>
    <row r="14" spans="1:5" ht="25.05" customHeight="1">
      <c r="A14" s="23"/>
      <c r="B14" s="23"/>
      <c r="C14" s="23"/>
      <c r="D14" s="23"/>
      <c r="E14" s="23"/>
    </row>
    <row r="15" spans="1:5" ht="25.05" customHeight="1">
      <c r="A15" s="23"/>
      <c r="B15" s="23"/>
      <c r="C15" s="23"/>
      <c r="D15" s="23"/>
      <c r="E15" s="23"/>
    </row>
    <row r="16" spans="1:5" ht="25.05" customHeight="1">
      <c r="A16" s="23"/>
      <c r="B16" s="23"/>
      <c r="C16" s="23"/>
      <c r="D16" s="23"/>
      <c r="E16" s="23"/>
    </row>
    <row r="17" spans="1:5" ht="25.05" customHeight="1">
      <c r="A17" s="23"/>
      <c r="B17" s="23"/>
      <c r="C17" s="23"/>
      <c r="D17" s="23"/>
      <c r="E17" s="23"/>
    </row>
    <row r="18" spans="1:5" ht="25.05" customHeight="1">
      <c r="A18" s="23"/>
      <c r="B18" s="23"/>
      <c r="C18" s="23"/>
      <c r="D18" s="23"/>
      <c r="E18" s="23"/>
    </row>
    <row r="19" spans="1:5" ht="25.05" customHeight="1">
      <c r="A19" s="23"/>
      <c r="B19" s="23"/>
      <c r="C19" s="23"/>
      <c r="D19" s="23"/>
      <c r="E19" s="23"/>
    </row>
    <row r="20" spans="1:5" ht="25.05" customHeight="1">
      <c r="A20" s="23"/>
      <c r="B20" s="23"/>
      <c r="C20" s="23"/>
      <c r="D20" s="23"/>
      <c r="E20" s="23"/>
    </row>
    <row r="21" spans="1:5" ht="25.05" customHeight="1">
      <c r="A21" s="23"/>
      <c r="B21" s="23"/>
      <c r="C21" s="23"/>
      <c r="D21" s="23"/>
      <c r="E21" s="23"/>
    </row>
    <row r="22" spans="1:5" ht="25.05" customHeight="1">
      <c r="A22" s="23"/>
      <c r="B22" s="23"/>
      <c r="C22" s="23"/>
      <c r="D22" s="23"/>
      <c r="E22" s="23"/>
    </row>
    <row r="23" spans="1:5" ht="25.05" customHeight="1">
      <c r="A23" s="23"/>
      <c r="B23" s="23"/>
      <c r="C23" s="23"/>
      <c r="D23" s="23"/>
      <c r="E23" s="23"/>
    </row>
    <row r="24" spans="1:5" ht="25.05" customHeight="1">
      <c r="A24" s="23"/>
      <c r="B24" s="23"/>
      <c r="C24" s="23"/>
      <c r="D24" s="23"/>
      <c r="E24" s="23"/>
    </row>
    <row r="25" spans="1:5" ht="25.05" customHeight="1">
      <c r="A25" s="25" t="s">
        <v>10</v>
      </c>
      <c r="B25" s="26">
        <f>SUM(B5:B24)</f>
        <v>323888</v>
      </c>
      <c r="C25" s="26">
        <f>SUM(C5:C24)</f>
        <v>219400</v>
      </c>
      <c r="D25" s="26">
        <f>SUM(D5:D24)</f>
        <v>247330</v>
      </c>
      <c r="E25" s="26">
        <f>SUM(E5:E24)</f>
        <v>295958</v>
      </c>
    </row>
    <row r="26" spans="1:5" ht="25.05" customHeight="1"/>
    <row r="27" spans="1:5" ht="25.05" customHeight="1"/>
    <row r="28" spans="1:5" ht="25.05" customHeight="1"/>
    <row r="29" spans="1:5" ht="25.05" customHeight="1"/>
    <row r="30" spans="1:5" ht="25.05" customHeight="1"/>
    <row r="31" spans="1:5" ht="25.05" customHeight="1"/>
    <row r="32" spans="1:5" ht="25.05" customHeight="1"/>
    <row r="33" ht="25.05" customHeight="1"/>
    <row r="34" ht="25.05" customHeight="1"/>
    <row r="35" ht="25.05" customHeight="1"/>
    <row r="36" ht="25.05" customHeight="1"/>
    <row r="37" ht="25.05" customHeight="1"/>
  </sheetData>
  <mergeCells count="3">
    <mergeCell ref="A1:E1"/>
    <mergeCell ref="A2:E2"/>
    <mergeCell ref="A3:E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收入捐贈清冊</vt:lpstr>
      <vt:lpstr>支出明細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2020-09-21T01:44:24Z</dcterms:modified>
</cp:coreProperties>
</file>